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vlfichierssan\DOCS\AMP\01-TRAVAIL\5-MARCHES_FCS\01b-SERVICES\ACTIVITES SPORTIVES\1_DCE\"/>
    </mc:Choice>
  </mc:AlternateContent>
  <xr:revisionPtr revIDLastSave="0" documentId="13_ncr:1_{D9A5ACB1-658F-4562-9F8F-868438EEBAC7}" xr6:coauthVersionLast="47" xr6:coauthVersionMax="47" xr10:uidLastSave="{00000000-0000-0000-0000-000000000000}"/>
  <bookViews>
    <workbookView xWindow="-120" yWindow="-120" windowWidth="29040" windowHeight="15720" activeTab="2" xr2:uid="{00000000-000D-0000-FFFF-FFFF00000000}"/>
  </bookViews>
  <sheets>
    <sheet name="BPU Lot 1" sheetId="2" r:id="rId1"/>
    <sheet name="BPU Lot 2" sheetId="1" r:id="rId2"/>
    <sheet name="BPU Lot 3" sheetId="3" r:id="rId3"/>
  </sheets>
  <definedNames>
    <definedName name="AnnéeCivile">#REF!</definedName>
    <definedName name="DébutSemaine">#REF!</definedName>
    <definedName name="JoursEtSemaines">{0,1,2,3,4,5,6} + {0;1;2;3;4;5}*7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1" i="2" l="1"/>
  <c r="F31" i="2"/>
  <c r="G30" i="2"/>
  <c r="G29" i="2"/>
  <c r="G13" i="1"/>
  <c r="F20" i="3"/>
  <c r="D20" i="3"/>
  <c r="G19" i="3"/>
  <c r="G18" i="3"/>
  <c r="G17" i="3"/>
  <c r="G16" i="3"/>
  <c r="G15" i="3"/>
  <c r="G14" i="3"/>
  <c r="G13" i="3"/>
  <c r="G12" i="3"/>
  <c r="G11" i="3"/>
  <c r="G10" i="3"/>
  <c r="G9" i="3"/>
  <c r="F21" i="1"/>
  <c r="D21" i="1"/>
  <c r="G20" i="1"/>
  <c r="G19" i="1"/>
  <c r="G18" i="1"/>
  <c r="G17" i="1"/>
  <c r="G16" i="1"/>
  <c r="G15" i="1"/>
  <c r="G14" i="1"/>
  <c r="G12" i="1"/>
  <c r="G11" i="1"/>
  <c r="G10" i="1"/>
  <c r="G9" i="1"/>
  <c r="G9" i="2"/>
  <c r="G10" i="2"/>
  <c r="G11" i="2"/>
  <c r="G12" i="2"/>
  <c r="G13" i="2"/>
  <c r="G14" i="2"/>
  <c r="G15" i="2"/>
  <c r="G16" i="2"/>
  <c r="G17" i="2"/>
  <c r="G18" i="2"/>
  <c r="G19" i="2"/>
  <c r="G20" i="2"/>
  <c r="D21" i="2"/>
  <c r="F21" i="2"/>
  <c r="G31" i="2" l="1"/>
  <c r="G21" i="1"/>
  <c r="G20" i="3"/>
  <c r="G21" i="2"/>
</calcChain>
</file>

<file path=xl/sharedStrings.xml><?xml version="1.0" encoding="utf-8"?>
<sst xmlns="http://schemas.openxmlformats.org/spreadsheetml/2006/main" count="96" uniqueCount="35">
  <si>
    <r>
      <t>NOTICE</t>
    </r>
    <r>
      <rPr>
        <sz val="8"/>
        <rFont val="Arial"/>
        <family val="2"/>
      </rPr>
      <t xml:space="preserve"> : les soumissionnaires doivent indiquer pour chaque activité référencée les prix unitaires. Les quantités n'ont pas de valeur contractuelle, elles ne sont qu'estimatives et ne servent qu'au jugement des offres.
Les prix devront intégrer l'ensemble des frais et coûts nécessaires au parfait achèvement des prestations commandées tels que décrites dans le présent contrat.
</t>
    </r>
    <r>
      <rPr>
        <b/>
        <sz val="8"/>
        <rFont val="Arial"/>
        <family val="2"/>
      </rPr>
      <t>Le présent cadre de prix doit être complété dans son intégralité. A défaut, l'offre sera considérée irrégulière.</t>
    </r>
  </si>
  <si>
    <t>I . Activités sportives des étudiants</t>
  </si>
  <si>
    <t>Activités</t>
  </si>
  <si>
    <t>Quantité estimative à l'année 
(en heures)</t>
  </si>
  <si>
    <t>Prix unitaire 
HT</t>
  </si>
  <si>
    <t>TVA
(%)</t>
  </si>
  <si>
    <t>Prix unitaire 
TTC</t>
  </si>
  <si>
    <t>Prix total TTC</t>
  </si>
  <si>
    <t>Basketball</t>
  </si>
  <si>
    <t>Biking</t>
  </si>
  <si>
    <t>Body Pump</t>
  </si>
  <si>
    <t>Boxe</t>
  </si>
  <si>
    <t>Circuit Training</t>
  </si>
  <si>
    <t>Coaching musculation</t>
  </si>
  <si>
    <t>Football</t>
  </si>
  <si>
    <t>Pilates</t>
  </si>
  <si>
    <t>Préparation mentale</t>
  </si>
  <si>
    <t>Sophrologie</t>
  </si>
  <si>
    <t>Volleyball</t>
  </si>
  <si>
    <r>
      <rPr>
        <sz val="11"/>
        <color rgb="FF000000"/>
        <rFont val="Calibri"/>
        <scheme val="minor"/>
      </rPr>
      <t xml:space="preserve">Yoga* </t>
    </r>
    <r>
      <rPr>
        <i/>
        <sz val="11"/>
        <color rgb="FF000000"/>
        <rFont val="Calibri"/>
        <scheme val="minor"/>
      </rPr>
      <t>(à partir de 2026-2027)</t>
    </r>
  </si>
  <si>
    <t>Montant</t>
  </si>
  <si>
    <t>Prestation complémentaire</t>
  </si>
  <si>
    <t>Descriptif des fonctionnalités</t>
  </si>
  <si>
    <t>Prix à l'année
HT</t>
  </si>
  <si>
    <t>Prix à l'année 
TTC</t>
  </si>
  <si>
    <t>Solution de réservation et suivi des inscriptions</t>
  </si>
  <si>
    <t xml:space="preserve">- responsive
- accessible 24h/24 et 7j/7
- fonctions d'inscription, de rappel via notification et d'annulation
- fonction d'émargement
- développement et maintenance de la solution inclus
</t>
  </si>
  <si>
    <t>Yoga</t>
  </si>
  <si>
    <t xml:space="preserve">Pôle Renforcement musculaire / Boxe / Musculation </t>
  </si>
  <si>
    <t>Pôle Yoga / Pilates / Stretching/ Zumba</t>
  </si>
  <si>
    <t>Prix unitaire 
HT
(Dont préparation de la séance)</t>
  </si>
  <si>
    <t>RÉALISATION, ENCADREMENT ET SUIVI DE SEANCES DE SPORTS  
POUR LES ÉTUDIANTS ET LE PERSONNEL 
DU CROUS DE MONTPELLIER  - OCCITANIE
Marché 25 075 : Lot 1 : Secteur de Montpellier</t>
  </si>
  <si>
    <t xml:space="preserve">II . Activités sportives des personnels </t>
  </si>
  <si>
    <t>RÉALISATION, ENCADREMENT ET SUIVI DE SEANCES DE SPORTS  
POUR LES ÉTUDIANTS ET LE PERSONNEL 
DU CROUS DE MONTPELLIER  - OCCITANIE
Marché 25 076 : Lot 2 : Secteur de Nîmes</t>
  </si>
  <si>
    <t>RÉALISATION, ENCADREMENT ET SUIVI DE SEANCES DE SPORTS  
POUR LES ÉTUDIANTS ET LE PERSONNEL 
DU CROUS DE MONTPELLIER  - OCCITANIE
Marché 25 077 : Lot 3 : Secteur de Perpignan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</si>
</sst>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b/>
      <u/>
      <sz val="8"/>
      <name val="Arial"/>
      <family val="2"/>
    </font>
    <font>
      <sz val="8"/>
      <name val="Arial"/>
      <family val="2"/>
    </font>
    <font>
      <b/>
      <sz val="8"/>
      <name val="Arial"/>
      <family val="2"/>
    </font>
    <font>
      <b/>
      <sz val="16"/>
      <color theme="1"/>
      <name val="Calibri"/>
      <family val="2"/>
      <scheme val="minor"/>
    </font>
    <font>
      <b/>
      <sz val="16"/>
      <name val="Calibri"/>
      <family val="2"/>
      <scheme val="minor"/>
    </font>
    <font>
      <b/>
      <u/>
      <sz val="11"/>
      <name val="Arial"/>
      <family val="2"/>
    </font>
    <font>
      <sz val="11"/>
      <color rgb="FF000000"/>
      <name val="Calibri"/>
      <scheme val="minor"/>
    </font>
    <font>
      <i/>
      <sz val="11"/>
      <color rgb="FF000000"/>
      <name val="Calibri"/>
      <scheme val="minor"/>
    </font>
    <font>
      <sz val="11"/>
      <color rgb="FF000000"/>
      <name val="Calibri"/>
      <family val="2"/>
      <scheme val="minor"/>
    </font>
  </fonts>
  <fills count="5">
    <fill>
      <patternFill patternType="none"/>
    </fill>
    <fill>
      <patternFill patternType="gray125"/>
    </fill>
    <fill>
      <patternFill patternType="solid">
        <fgColor theme="2"/>
        <bgColor indexed="64"/>
      </patternFill>
    </fill>
    <fill>
      <patternFill patternType="solid">
        <fgColor theme="4" tint="0.59999389629810485"/>
        <bgColor indexed="64"/>
      </patternFill>
    </fill>
    <fill>
      <patternFill patternType="solid">
        <fgColor theme="0"/>
        <bgColor indexed="64"/>
      </patternFill>
    </fill>
  </fills>
  <borders count="37">
    <border>
      <left/>
      <right/>
      <top/>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medium">
        <color indexed="64"/>
      </bottom>
      <diagonal/>
    </border>
    <border diagonalUp="1">
      <left/>
      <right style="thin">
        <color indexed="64"/>
      </right>
      <top/>
      <bottom style="medium">
        <color indexed="64"/>
      </bottom>
      <diagonal style="thin">
        <color indexed="64"/>
      </diagonal>
    </border>
    <border>
      <left style="medium">
        <color indexed="64"/>
      </left>
      <right style="thin">
        <color indexed="64"/>
      </right>
      <top/>
      <bottom style="medium">
        <color indexed="64"/>
      </bottom>
      <diagonal/>
    </border>
    <border>
      <left style="medium">
        <color indexed="64"/>
      </left>
      <right/>
      <top style="thin">
        <color rgb="FF000000"/>
      </top>
      <bottom style="medium">
        <color indexed="64"/>
      </bottom>
      <diagonal/>
    </border>
    <border>
      <left style="medium">
        <color indexed="64"/>
      </left>
      <right style="thin">
        <color indexed="64"/>
      </right>
      <top style="thin">
        <color rgb="FF000000"/>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rgb="FF000000"/>
      </right>
      <top style="thin">
        <color rgb="FF000000"/>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style="thin">
        <color rgb="FF000000"/>
      </bottom>
      <diagonal/>
    </border>
    <border>
      <left style="medium">
        <color indexed="64"/>
      </left>
      <right style="thin">
        <color indexed="64"/>
      </right>
      <top style="thin">
        <color rgb="FF000000"/>
      </top>
      <bottom style="thin">
        <color rgb="FF000000"/>
      </bottom>
      <diagonal/>
    </border>
    <border>
      <left style="medium">
        <color indexed="64"/>
      </left>
      <right style="thin">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rgb="FF000000"/>
      </bottom>
      <diagonal/>
    </border>
    <border>
      <left style="medium">
        <color indexed="64"/>
      </left>
      <right style="thin">
        <color indexed="64"/>
      </right>
      <top style="medium">
        <color indexed="64"/>
      </top>
      <bottom style="thin">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rgb="FF000000"/>
      </right>
      <top style="medium">
        <color indexed="64"/>
      </top>
      <bottom style="thin">
        <color rgb="FF000000"/>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s>
  <cellStyleXfs count="2">
    <xf numFmtId="0" fontId="0" fillId="0" borderId="0"/>
    <xf numFmtId="44" fontId="1" fillId="0" borderId="0" applyFont="0" applyFill="0" applyBorder="0" applyAlignment="0" applyProtection="0"/>
  </cellStyleXfs>
  <cellXfs count="71">
    <xf numFmtId="0" fontId="0" fillId="0" borderId="0" xfId="0"/>
    <xf numFmtId="0" fontId="0" fillId="0" borderId="0" xfId="0" applyAlignment="1">
      <alignment horizontal="center" vertical="center"/>
    </xf>
    <xf numFmtId="0" fontId="0" fillId="0" borderId="1" xfId="0" applyBorder="1"/>
    <xf numFmtId="0" fontId="0" fillId="0" borderId="2" xfId="0" applyBorder="1"/>
    <xf numFmtId="0" fontId="0" fillId="2" borderId="6" xfId="0"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8" xfId="0" applyFont="1" applyFill="1" applyBorder="1" applyAlignment="1">
      <alignment horizontal="center" vertical="center"/>
    </xf>
    <xf numFmtId="0" fontId="0" fillId="0" borderId="0" xfId="0" applyAlignment="1">
      <alignment vertical="center"/>
    </xf>
    <xf numFmtId="44" fontId="0" fillId="0" borderId="0" xfId="1" applyFont="1" applyFill="1" applyBorder="1" applyAlignment="1">
      <alignment vertical="center"/>
    </xf>
    <xf numFmtId="164" fontId="0" fillId="0" borderId="0" xfId="1" applyNumberFormat="1" applyFont="1" applyFill="1" applyBorder="1" applyAlignment="1">
      <alignment vertical="center"/>
    </xf>
    <xf numFmtId="0" fontId="0" fillId="0" borderId="0" xfId="0" applyAlignment="1">
      <alignment horizontal="center" vertical="center" wrapText="1"/>
    </xf>
    <xf numFmtId="44" fontId="0" fillId="2" borderId="11" xfId="0" applyNumberFormat="1" applyFill="1" applyBorder="1" applyAlignment="1">
      <alignment vertical="center"/>
    </xf>
    <xf numFmtId="44" fontId="0" fillId="2" borderId="3" xfId="0" applyNumberFormat="1" applyFill="1" applyBorder="1" applyAlignment="1">
      <alignment horizontal="center" vertical="center" wrapText="1"/>
    </xf>
    <xf numFmtId="0" fontId="2" fillId="2" borderId="12" xfId="0" applyFont="1" applyFill="1" applyBorder="1" applyAlignment="1">
      <alignment horizontal="center" vertical="center"/>
    </xf>
    <xf numFmtId="164" fontId="0" fillId="2" borderId="13" xfId="0" applyNumberFormat="1" applyFill="1" applyBorder="1" applyAlignment="1">
      <alignment horizontal="center" vertical="center" wrapText="1"/>
    </xf>
    <xf numFmtId="44" fontId="0" fillId="2" borderId="3" xfId="0" applyNumberFormat="1" applyFill="1" applyBorder="1" applyAlignment="1">
      <alignment vertical="center"/>
    </xf>
    <xf numFmtId="0" fontId="0" fillId="0" borderId="14" xfId="0" applyBorder="1" applyAlignment="1">
      <alignment vertical="center"/>
    </xf>
    <xf numFmtId="164" fontId="0" fillId="0" borderId="15" xfId="1" applyNumberFormat="1" applyFont="1" applyFill="1" applyBorder="1" applyAlignment="1">
      <alignment vertical="center"/>
    </xf>
    <xf numFmtId="0" fontId="0" fillId="2" borderId="17" xfId="0" applyFill="1" applyBorder="1" applyAlignment="1">
      <alignment horizontal="center" vertical="center"/>
    </xf>
    <xf numFmtId="44" fontId="0" fillId="2" borderId="18" xfId="0" applyNumberFormat="1" applyFill="1" applyBorder="1" applyAlignment="1">
      <alignment vertical="center"/>
    </xf>
    <xf numFmtId="44" fontId="0" fillId="0" borderId="19" xfId="1" applyFont="1" applyFill="1" applyBorder="1" applyAlignment="1">
      <alignment vertical="center"/>
    </xf>
    <xf numFmtId="0" fontId="0" fillId="0" borderId="20" xfId="0" applyBorder="1" applyAlignment="1">
      <alignment vertical="center"/>
    </xf>
    <xf numFmtId="164" fontId="0" fillId="0" borderId="21" xfId="1" applyNumberFormat="1" applyFont="1" applyFill="1" applyBorder="1" applyAlignment="1">
      <alignment vertical="center"/>
    </xf>
    <xf numFmtId="0" fontId="0" fillId="2" borderId="23" xfId="0" applyFill="1" applyBorder="1" applyAlignment="1">
      <alignment horizontal="center" vertical="center"/>
    </xf>
    <xf numFmtId="0" fontId="0" fillId="2" borderId="23" xfId="0" applyFill="1" applyBorder="1" applyAlignment="1">
      <alignment horizontal="center" vertical="center" wrapText="1"/>
    </xf>
    <xf numFmtId="44" fontId="0" fillId="2" borderId="24" xfId="0" applyNumberFormat="1" applyFill="1" applyBorder="1" applyAlignment="1">
      <alignment vertical="center"/>
    </xf>
    <xf numFmtId="44" fontId="0" fillId="0" borderId="25" xfId="1" applyFont="1" applyFill="1" applyBorder="1" applyAlignment="1">
      <alignment vertical="center"/>
    </xf>
    <xf numFmtId="0" fontId="0" fillId="0" borderId="26" xfId="0" applyBorder="1" applyAlignment="1">
      <alignment vertical="center"/>
    </xf>
    <xf numFmtId="164" fontId="0" fillId="0" borderId="27" xfId="1" applyNumberFormat="1" applyFont="1" applyFill="1" applyBorder="1" applyAlignment="1">
      <alignment horizontal="center" vertical="center"/>
    </xf>
    <xf numFmtId="0" fontId="0" fillId="2" borderId="29" xfId="0" applyFill="1" applyBorder="1" applyAlignment="1">
      <alignment horizontal="center" vertical="center"/>
    </xf>
    <xf numFmtId="0" fontId="2" fillId="3" borderId="30"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2" fillId="3" borderId="31" xfId="0" applyFont="1" applyFill="1" applyBorder="1" applyAlignment="1">
      <alignment horizontal="center" vertical="center"/>
    </xf>
    <xf numFmtId="0" fontId="3" fillId="0" borderId="0" xfId="0" applyFont="1"/>
    <xf numFmtId="0" fontId="7" fillId="0" borderId="0" xfId="0" applyFont="1"/>
    <xf numFmtId="0" fontId="0" fillId="2" borderId="28" xfId="0" applyFill="1" applyBorder="1" applyAlignment="1">
      <alignment horizontal="center" vertical="center"/>
    </xf>
    <xf numFmtId="0" fontId="0" fillId="2" borderId="22" xfId="0" applyFill="1" applyBorder="1" applyAlignment="1">
      <alignment horizontal="center" vertical="center"/>
    </xf>
    <xf numFmtId="0" fontId="0" fillId="2" borderId="16" xfId="0" applyFill="1" applyBorder="1" applyAlignment="1">
      <alignment horizontal="center" vertical="center"/>
    </xf>
    <xf numFmtId="0" fontId="4" fillId="0" borderId="0" xfId="0" applyFont="1" applyAlignment="1">
      <alignment horizontal="center" vertical="center" wrapText="1"/>
    </xf>
    <xf numFmtId="0" fontId="12" fillId="2" borderId="17" xfId="0" applyFont="1" applyFill="1" applyBorder="1" applyAlignment="1">
      <alignment horizontal="center" vertical="center"/>
    </xf>
    <xf numFmtId="44" fontId="0" fillId="0" borderId="0" xfId="0" applyNumberFormat="1" applyAlignment="1">
      <alignment vertical="center"/>
    </xf>
    <xf numFmtId="0" fontId="0" fillId="0" borderId="32" xfId="0" applyBorder="1" applyAlignment="1">
      <alignment vertical="center"/>
    </xf>
    <xf numFmtId="0" fontId="0" fillId="0" borderId="5" xfId="0" applyBorder="1" applyAlignment="1">
      <alignment vertical="center"/>
    </xf>
    <xf numFmtId="0" fontId="2" fillId="3" borderId="25" xfId="0" applyFont="1" applyFill="1" applyBorder="1" applyAlignment="1">
      <alignment horizontal="center" vertical="center" wrapText="1"/>
    </xf>
    <xf numFmtId="0" fontId="2" fillId="3" borderId="33" xfId="0" applyFont="1" applyFill="1" applyBorder="1" applyAlignment="1">
      <alignment horizontal="center" vertical="center" wrapText="1"/>
    </xf>
    <xf numFmtId="44" fontId="0" fillId="0" borderId="34" xfId="1" applyFont="1" applyFill="1" applyBorder="1" applyAlignment="1">
      <alignment vertical="center"/>
    </xf>
    <xf numFmtId="44" fontId="0" fillId="0" borderId="35" xfId="1" applyFont="1" applyFill="1" applyBorder="1" applyAlignment="1">
      <alignment vertical="center"/>
    </xf>
    <xf numFmtId="0" fontId="2" fillId="2" borderId="36" xfId="0" applyFont="1" applyFill="1" applyBorder="1" applyAlignment="1">
      <alignment horizontal="center" vertical="center"/>
    </xf>
    <xf numFmtId="44" fontId="0" fillId="2" borderId="30" xfId="0" applyNumberFormat="1" applyFill="1" applyBorder="1" applyAlignment="1">
      <alignment horizontal="center" vertical="center" wrapText="1"/>
    </xf>
    <xf numFmtId="0" fontId="0" fillId="0" borderId="28" xfId="0" applyBorder="1" applyAlignment="1">
      <alignment vertical="center"/>
    </xf>
    <xf numFmtId="0" fontId="0" fillId="0" borderId="22" xfId="0" applyBorder="1" applyAlignment="1">
      <alignment vertical="center"/>
    </xf>
    <xf numFmtId="0" fontId="0" fillId="0" borderId="16" xfId="0" applyBorder="1" applyAlignment="1">
      <alignment vertical="center"/>
    </xf>
    <xf numFmtId="44" fontId="0" fillId="0" borderId="11" xfId="1" applyFont="1" applyFill="1" applyBorder="1" applyAlignment="1">
      <alignment vertical="center"/>
    </xf>
    <xf numFmtId="0" fontId="0" fillId="4" borderId="28" xfId="0" applyFill="1" applyBorder="1" applyAlignment="1">
      <alignment horizontal="center" vertical="center"/>
    </xf>
    <xf numFmtId="0" fontId="0" fillId="4" borderId="22" xfId="0"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7" xfId="0" applyFont="1" applyFill="1" applyBorder="1" applyAlignment="1">
      <alignment horizontal="center" vertical="center"/>
    </xf>
    <xf numFmtId="0" fontId="0" fillId="2" borderId="5" xfId="0" quotePrefix="1" applyFill="1" applyBorder="1" applyAlignment="1">
      <alignment horizontal="left" vertical="center" wrapText="1"/>
    </xf>
    <xf numFmtId="0" fontId="0" fillId="2" borderId="4" xfId="0" applyFill="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2" fillId="3" borderId="10" xfId="0" applyFont="1" applyFill="1" applyBorder="1" applyAlignment="1">
      <alignment horizontal="center" vertical="center"/>
    </xf>
    <xf numFmtId="0" fontId="2" fillId="3" borderId="9"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2" fillId="0" borderId="31"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156884</xdr:colOff>
      <xdr:row>1</xdr:row>
      <xdr:rowOff>134471</xdr:rowOff>
    </xdr:from>
    <xdr:ext cx="1120586" cy="840441"/>
    <xdr:pic>
      <xdr:nvPicPr>
        <xdr:cNvPr id="2" name="Image 1">
          <a:extLst>
            <a:ext uri="{FF2B5EF4-FFF2-40B4-BE49-F238E27FC236}">
              <a16:creationId xmlns:a16="http://schemas.microsoft.com/office/drawing/2014/main" id="{A9078890-2A84-4BBA-9E0D-19B29E63EFD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45841"/>
        <a:stretch/>
      </xdr:blipFill>
      <xdr:spPr>
        <a:xfrm>
          <a:off x="766484" y="324971"/>
          <a:ext cx="1120586" cy="840441"/>
        </a:xfrm>
        <a:prstGeom prst="rect">
          <a:avLst/>
        </a:prstGeom>
      </xdr:spPr>
    </xdr:pic>
    <xdr:clientData/>
  </xdr:oneCellAnchor>
  <xdr:oneCellAnchor>
    <xdr:from>
      <xdr:col>6</xdr:col>
      <xdr:colOff>33632</xdr:colOff>
      <xdr:row>1</xdr:row>
      <xdr:rowOff>123265</xdr:rowOff>
    </xdr:from>
    <xdr:ext cx="993289" cy="840441"/>
    <xdr:pic>
      <xdr:nvPicPr>
        <xdr:cNvPr id="3" name="Image 2">
          <a:extLst>
            <a:ext uri="{FF2B5EF4-FFF2-40B4-BE49-F238E27FC236}">
              <a16:creationId xmlns:a16="http://schemas.microsoft.com/office/drawing/2014/main" id="{67149016-CD85-4A6C-A6D7-5C04C6E88AA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1993"/>
        <a:stretch/>
      </xdr:blipFill>
      <xdr:spPr>
        <a:xfrm>
          <a:off x="4300832" y="313765"/>
          <a:ext cx="993289" cy="84044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156884</xdr:colOff>
      <xdr:row>1</xdr:row>
      <xdr:rowOff>134471</xdr:rowOff>
    </xdr:from>
    <xdr:ext cx="1120586" cy="840441"/>
    <xdr:pic>
      <xdr:nvPicPr>
        <xdr:cNvPr id="2" name="Image 1">
          <a:extLst>
            <a:ext uri="{FF2B5EF4-FFF2-40B4-BE49-F238E27FC236}">
              <a16:creationId xmlns:a16="http://schemas.microsoft.com/office/drawing/2014/main" id="{9E208F0A-67F9-4C03-AD7B-BB719A99568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45841"/>
        <a:stretch/>
      </xdr:blipFill>
      <xdr:spPr>
        <a:xfrm>
          <a:off x="404534" y="334496"/>
          <a:ext cx="1120586" cy="840441"/>
        </a:xfrm>
        <a:prstGeom prst="rect">
          <a:avLst/>
        </a:prstGeom>
      </xdr:spPr>
    </xdr:pic>
    <xdr:clientData/>
  </xdr:oneCellAnchor>
  <xdr:oneCellAnchor>
    <xdr:from>
      <xdr:col>6</xdr:col>
      <xdr:colOff>33632</xdr:colOff>
      <xdr:row>1</xdr:row>
      <xdr:rowOff>123265</xdr:rowOff>
    </xdr:from>
    <xdr:ext cx="993289" cy="840441"/>
    <xdr:pic>
      <xdr:nvPicPr>
        <xdr:cNvPr id="3" name="Image 2">
          <a:extLst>
            <a:ext uri="{FF2B5EF4-FFF2-40B4-BE49-F238E27FC236}">
              <a16:creationId xmlns:a16="http://schemas.microsoft.com/office/drawing/2014/main" id="{2DEC1F17-DF44-419C-8D1D-EA6202FF7DD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1993"/>
        <a:stretch/>
      </xdr:blipFill>
      <xdr:spPr>
        <a:xfrm>
          <a:off x="7844132" y="323290"/>
          <a:ext cx="993289" cy="840441"/>
        </a:xfrm>
        <a:prstGeom prst="rect">
          <a:avLst/>
        </a:prstGeom>
      </xdr:spPr>
    </xdr:pic>
    <xdr:clientData/>
  </xdr:oneCellAnchor>
  <xdr:oneCellAnchor>
    <xdr:from>
      <xdr:col>1</xdr:col>
      <xdr:colOff>156884</xdr:colOff>
      <xdr:row>1</xdr:row>
      <xdr:rowOff>134471</xdr:rowOff>
    </xdr:from>
    <xdr:ext cx="1120586" cy="840441"/>
    <xdr:pic>
      <xdr:nvPicPr>
        <xdr:cNvPr id="4" name="Image 3">
          <a:extLst>
            <a:ext uri="{FF2B5EF4-FFF2-40B4-BE49-F238E27FC236}">
              <a16:creationId xmlns:a16="http://schemas.microsoft.com/office/drawing/2014/main" id="{FC804369-CA43-450A-BFFC-055A2820D74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45841"/>
        <a:stretch/>
      </xdr:blipFill>
      <xdr:spPr>
        <a:xfrm>
          <a:off x="404534" y="334496"/>
          <a:ext cx="1120586" cy="840441"/>
        </a:xfrm>
        <a:prstGeom prst="rect">
          <a:avLst/>
        </a:prstGeom>
      </xdr:spPr>
    </xdr:pic>
    <xdr:clientData/>
  </xdr:oneCellAnchor>
  <xdr:oneCellAnchor>
    <xdr:from>
      <xdr:col>6</xdr:col>
      <xdr:colOff>33632</xdr:colOff>
      <xdr:row>1</xdr:row>
      <xdr:rowOff>123265</xdr:rowOff>
    </xdr:from>
    <xdr:ext cx="993289" cy="840441"/>
    <xdr:pic>
      <xdr:nvPicPr>
        <xdr:cNvPr id="5" name="Image 4">
          <a:extLst>
            <a:ext uri="{FF2B5EF4-FFF2-40B4-BE49-F238E27FC236}">
              <a16:creationId xmlns:a16="http://schemas.microsoft.com/office/drawing/2014/main" id="{2D003AD6-652E-4F1E-B3C5-9621BF5CF08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1993"/>
        <a:stretch/>
      </xdr:blipFill>
      <xdr:spPr>
        <a:xfrm>
          <a:off x="7739357" y="323290"/>
          <a:ext cx="993289" cy="84044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156884</xdr:colOff>
      <xdr:row>1</xdr:row>
      <xdr:rowOff>134471</xdr:rowOff>
    </xdr:from>
    <xdr:ext cx="1120586" cy="840441"/>
    <xdr:pic>
      <xdr:nvPicPr>
        <xdr:cNvPr id="2" name="Image 1">
          <a:extLst>
            <a:ext uri="{FF2B5EF4-FFF2-40B4-BE49-F238E27FC236}">
              <a16:creationId xmlns:a16="http://schemas.microsoft.com/office/drawing/2014/main" id="{A5034729-4D66-4187-863C-062188FFA7D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45841"/>
        <a:stretch/>
      </xdr:blipFill>
      <xdr:spPr>
        <a:xfrm>
          <a:off x="404534" y="334496"/>
          <a:ext cx="1120586" cy="840441"/>
        </a:xfrm>
        <a:prstGeom prst="rect">
          <a:avLst/>
        </a:prstGeom>
      </xdr:spPr>
    </xdr:pic>
    <xdr:clientData/>
  </xdr:oneCellAnchor>
  <xdr:oneCellAnchor>
    <xdr:from>
      <xdr:col>6</xdr:col>
      <xdr:colOff>33632</xdr:colOff>
      <xdr:row>1</xdr:row>
      <xdr:rowOff>123265</xdr:rowOff>
    </xdr:from>
    <xdr:ext cx="993289" cy="840441"/>
    <xdr:pic>
      <xdr:nvPicPr>
        <xdr:cNvPr id="3" name="Image 2">
          <a:extLst>
            <a:ext uri="{FF2B5EF4-FFF2-40B4-BE49-F238E27FC236}">
              <a16:creationId xmlns:a16="http://schemas.microsoft.com/office/drawing/2014/main" id="{D320E67B-BAAA-4E68-820C-C4078668D3F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1993"/>
        <a:stretch/>
      </xdr:blipFill>
      <xdr:spPr>
        <a:xfrm>
          <a:off x="7844132" y="323290"/>
          <a:ext cx="993289" cy="84044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0C1E1-D916-4971-8751-73CC79073C79}">
  <sheetPr>
    <pageSetUpPr fitToPage="1"/>
  </sheetPr>
  <dimension ref="A1:K31"/>
  <sheetViews>
    <sheetView showGridLines="0" topLeftCell="A16" zoomScale="85" zoomScaleNormal="85" workbookViewId="0">
      <selection activeCell="M9" sqref="M9"/>
    </sheetView>
  </sheetViews>
  <sheetFormatPr baseColWidth="10" defaultColWidth="9.140625" defaultRowHeight="15" x14ac:dyDescent="0.25"/>
  <cols>
    <col min="1" max="1" width="3.7109375" customWidth="1"/>
    <col min="2" max="2" width="37.5703125" style="1" bestFit="1" customWidth="1"/>
    <col min="3" max="3" width="12.140625" customWidth="1"/>
    <col min="4" max="7" width="20.7109375" customWidth="1"/>
    <col min="11" max="11" width="13.7109375" bestFit="1" customWidth="1"/>
  </cols>
  <sheetData>
    <row r="1" spans="1:7" ht="15.75" thickBot="1" x14ac:dyDescent="0.3"/>
    <row r="2" spans="1:7" ht="84.75" customHeight="1" thickBot="1" x14ac:dyDescent="0.3">
      <c r="B2" s="56" t="s">
        <v>31</v>
      </c>
      <c r="C2" s="57"/>
      <c r="D2" s="57"/>
      <c r="E2" s="57"/>
      <c r="F2" s="57"/>
      <c r="G2" s="58"/>
    </row>
    <row r="3" spans="1:7" ht="21.75" thickBot="1" x14ac:dyDescent="0.4">
      <c r="A3" s="35"/>
      <c r="B3"/>
    </row>
    <row r="4" spans="1:7" s="34" customFormat="1" ht="71.25" customHeight="1" thickBot="1" x14ac:dyDescent="0.4">
      <c r="A4" s="35"/>
      <c r="B4" s="67" t="s">
        <v>0</v>
      </c>
      <c r="C4" s="68"/>
      <c r="D4" s="68"/>
      <c r="E4" s="68"/>
      <c r="F4" s="68"/>
      <c r="G4" s="69"/>
    </row>
    <row r="5" spans="1:7" s="34" customFormat="1" ht="21" x14ac:dyDescent="0.35">
      <c r="A5" s="35"/>
      <c r="B5" s="39"/>
      <c r="C5" s="39"/>
      <c r="D5" s="39"/>
      <c r="E5" s="39"/>
      <c r="F5" s="39"/>
      <c r="G5" s="39"/>
    </row>
    <row r="6" spans="1:7" s="34" customFormat="1" ht="21" x14ac:dyDescent="0.35">
      <c r="A6" s="35"/>
      <c r="B6" s="63" t="s">
        <v>1</v>
      </c>
      <c r="C6" s="63"/>
      <c r="D6" s="63"/>
      <c r="E6" s="39"/>
      <c r="F6" s="39"/>
      <c r="G6" s="39"/>
    </row>
    <row r="7" spans="1:7" ht="15.75" thickBot="1" x14ac:dyDescent="0.3">
      <c r="B7"/>
    </row>
    <row r="8" spans="1:7" ht="70.5" customHeight="1" thickBot="1" x14ac:dyDescent="0.3">
      <c r="B8" s="33" t="s">
        <v>2</v>
      </c>
      <c r="C8" s="32" t="s">
        <v>3</v>
      </c>
      <c r="D8" s="70" t="s">
        <v>30</v>
      </c>
      <c r="E8" s="45" t="s">
        <v>5</v>
      </c>
      <c r="F8" s="44" t="s">
        <v>6</v>
      </c>
      <c r="G8" s="5" t="s">
        <v>7</v>
      </c>
    </row>
    <row r="9" spans="1:7" s="8" customFormat="1" ht="34.5" customHeight="1" x14ac:dyDescent="0.25">
      <c r="B9" s="30" t="s">
        <v>8</v>
      </c>
      <c r="C9" s="36">
        <v>15</v>
      </c>
      <c r="D9" s="29"/>
      <c r="E9" s="28"/>
      <c r="F9" s="46"/>
      <c r="G9" s="26">
        <f>F9*C9</f>
        <v>0</v>
      </c>
    </row>
    <row r="10" spans="1:7" s="8" customFormat="1" ht="34.5" customHeight="1" x14ac:dyDescent="0.25">
      <c r="B10" s="25" t="s">
        <v>9</v>
      </c>
      <c r="C10" s="37">
        <v>72</v>
      </c>
      <c r="D10" s="23"/>
      <c r="E10" s="22"/>
      <c r="F10" s="21"/>
      <c r="G10" s="20">
        <f>F10*C10</f>
        <v>0</v>
      </c>
    </row>
    <row r="11" spans="1:7" s="8" customFormat="1" ht="34.5" customHeight="1" x14ac:dyDescent="0.25">
      <c r="B11" s="24" t="s">
        <v>10</v>
      </c>
      <c r="C11" s="37">
        <v>24</v>
      </c>
      <c r="D11" s="23"/>
      <c r="E11" s="22"/>
      <c r="F11" s="21"/>
      <c r="G11" s="20">
        <f>F11*C11</f>
        <v>0</v>
      </c>
    </row>
    <row r="12" spans="1:7" s="8" customFormat="1" ht="34.5" customHeight="1" x14ac:dyDescent="0.25">
      <c r="B12" s="24" t="s">
        <v>11</v>
      </c>
      <c r="C12" s="37">
        <v>24</v>
      </c>
      <c r="D12" s="23"/>
      <c r="E12" s="22"/>
      <c r="F12" s="21"/>
      <c r="G12" s="20">
        <f>F12*C12</f>
        <v>0</v>
      </c>
    </row>
    <row r="13" spans="1:7" s="8" customFormat="1" ht="34.5" customHeight="1" x14ac:dyDescent="0.25">
      <c r="B13" s="24" t="s">
        <v>12</v>
      </c>
      <c r="C13" s="37">
        <v>48</v>
      </c>
      <c r="D13" s="23"/>
      <c r="E13" s="22"/>
      <c r="F13" s="21"/>
      <c r="G13" s="20">
        <f>F13*C13</f>
        <v>0</v>
      </c>
    </row>
    <row r="14" spans="1:7" s="8" customFormat="1" ht="34.5" customHeight="1" x14ac:dyDescent="0.25">
      <c r="B14" s="25" t="s">
        <v>13</v>
      </c>
      <c r="C14" s="37">
        <v>80</v>
      </c>
      <c r="D14" s="23"/>
      <c r="E14" s="22"/>
      <c r="F14" s="21"/>
      <c r="G14" s="20">
        <f>F14*C14</f>
        <v>0</v>
      </c>
    </row>
    <row r="15" spans="1:7" s="8" customFormat="1" ht="34.5" customHeight="1" x14ac:dyDescent="0.25">
      <c r="B15" s="25" t="s">
        <v>14</v>
      </c>
      <c r="C15" s="37">
        <v>15</v>
      </c>
      <c r="D15" s="23"/>
      <c r="E15" s="22"/>
      <c r="F15" s="21"/>
      <c r="G15" s="20">
        <f>F15*C15</f>
        <v>0</v>
      </c>
    </row>
    <row r="16" spans="1:7" s="8" customFormat="1" ht="34.5" customHeight="1" x14ac:dyDescent="0.25">
      <c r="B16" s="25" t="s">
        <v>15</v>
      </c>
      <c r="C16" s="37">
        <v>0</v>
      </c>
      <c r="D16" s="23"/>
      <c r="E16" s="22"/>
      <c r="F16" s="21"/>
      <c r="G16" s="20">
        <f>F16*C16</f>
        <v>0</v>
      </c>
    </row>
    <row r="17" spans="2:11" ht="34.5" customHeight="1" x14ac:dyDescent="0.25">
      <c r="B17" s="25" t="s">
        <v>16</v>
      </c>
      <c r="C17" s="37">
        <v>0</v>
      </c>
      <c r="D17" s="23"/>
      <c r="E17" s="22"/>
      <c r="F17" s="21"/>
      <c r="G17" s="20">
        <f>F17*C17</f>
        <v>0</v>
      </c>
    </row>
    <row r="18" spans="2:11" s="8" customFormat="1" ht="34.5" customHeight="1" x14ac:dyDescent="0.25">
      <c r="B18" s="25" t="s">
        <v>17</v>
      </c>
      <c r="C18" s="37">
        <v>0</v>
      </c>
      <c r="D18" s="23"/>
      <c r="E18" s="22"/>
      <c r="F18" s="21"/>
      <c r="G18" s="20">
        <f>F18*C18</f>
        <v>0</v>
      </c>
    </row>
    <row r="19" spans="2:11" s="8" customFormat="1" ht="34.5" customHeight="1" x14ac:dyDescent="0.25">
      <c r="B19" s="24" t="s">
        <v>18</v>
      </c>
      <c r="C19" s="37">
        <v>15</v>
      </c>
      <c r="D19" s="23"/>
      <c r="E19" s="22"/>
      <c r="F19" s="21"/>
      <c r="G19" s="20">
        <f>F19*C19</f>
        <v>0</v>
      </c>
    </row>
    <row r="20" spans="2:11" s="8" customFormat="1" ht="34.5" customHeight="1" thickBot="1" x14ac:dyDescent="0.3">
      <c r="B20" s="40" t="s">
        <v>19</v>
      </c>
      <c r="C20" s="38">
        <v>144</v>
      </c>
      <c r="D20" s="18"/>
      <c r="E20" s="17"/>
      <c r="F20" s="47"/>
      <c r="G20" s="16">
        <f>F20*C20</f>
        <v>0</v>
      </c>
      <c r="K20" s="41"/>
    </row>
    <row r="21" spans="2:11" s="8" customFormat="1" ht="34.5" customHeight="1" thickBot="1" x14ac:dyDescent="0.3">
      <c r="B21" s="59" t="s">
        <v>20</v>
      </c>
      <c r="C21" s="60"/>
      <c r="D21" s="15">
        <f>SUM(D9:D20)</f>
        <v>0</v>
      </c>
      <c r="E21" s="48"/>
      <c r="F21" s="49">
        <f>SUM(F9:F20)</f>
        <v>0</v>
      </c>
      <c r="G21" s="16">
        <f>SUM(G9:G20)</f>
        <v>0</v>
      </c>
    </row>
    <row r="22" spans="2:11" s="8" customFormat="1" ht="22.5" customHeight="1" thickBot="1" x14ac:dyDescent="0.3">
      <c r="B22" s="11"/>
      <c r="D22" s="10"/>
      <c r="F22" s="9"/>
    </row>
    <row r="23" spans="2:11" ht="45.75" thickBot="1" x14ac:dyDescent="0.3">
      <c r="B23" s="7" t="s">
        <v>21</v>
      </c>
      <c r="C23" s="65" t="s">
        <v>22</v>
      </c>
      <c r="D23" s="66"/>
      <c r="E23" s="6" t="s">
        <v>23</v>
      </c>
      <c r="F23" s="6" t="s">
        <v>5</v>
      </c>
      <c r="G23" s="5" t="s">
        <v>24</v>
      </c>
    </row>
    <row r="24" spans="2:11" ht="136.5" customHeight="1" thickBot="1" x14ac:dyDescent="0.3">
      <c r="B24" s="4" t="s">
        <v>25</v>
      </c>
      <c r="C24" s="61" t="s">
        <v>26</v>
      </c>
      <c r="D24" s="62"/>
      <c r="E24" s="3"/>
      <c r="F24" s="3"/>
      <c r="G24" s="2"/>
    </row>
    <row r="26" spans="2:11" ht="46.5" customHeight="1" x14ac:dyDescent="0.25">
      <c r="B26" s="64" t="s">
        <v>32</v>
      </c>
      <c r="C26" s="64"/>
      <c r="D26" s="64"/>
    </row>
    <row r="27" spans="2:11" ht="15.75" thickBot="1" x14ac:dyDescent="0.3"/>
    <row r="28" spans="2:11" ht="60.75" thickBot="1" x14ac:dyDescent="0.3">
      <c r="B28" s="33" t="s">
        <v>2</v>
      </c>
      <c r="C28" s="32" t="s">
        <v>3</v>
      </c>
      <c r="D28" s="32" t="s">
        <v>4</v>
      </c>
      <c r="E28" s="32" t="s">
        <v>5</v>
      </c>
      <c r="F28" s="31" t="s">
        <v>6</v>
      </c>
      <c r="G28" s="5" t="s">
        <v>7</v>
      </c>
    </row>
    <row r="29" spans="2:11" ht="24.75" customHeight="1" x14ac:dyDescent="0.25">
      <c r="B29" s="30" t="s">
        <v>29</v>
      </c>
      <c r="C29" s="54">
        <v>80</v>
      </c>
      <c r="D29" s="29"/>
      <c r="E29" s="28"/>
      <c r="F29" s="27"/>
      <c r="G29" s="26">
        <f>F29*C29</f>
        <v>0</v>
      </c>
    </row>
    <row r="30" spans="2:11" ht="30.75" thickBot="1" x14ac:dyDescent="0.3">
      <c r="B30" s="25" t="s">
        <v>28</v>
      </c>
      <c r="C30" s="55">
        <v>80</v>
      </c>
      <c r="D30" s="23"/>
      <c r="E30" s="22"/>
      <c r="F30" s="21"/>
      <c r="G30" s="20">
        <f>F30*C30</f>
        <v>0</v>
      </c>
    </row>
    <row r="31" spans="2:11" ht="15.75" thickBot="1" x14ac:dyDescent="0.3">
      <c r="B31" s="59" t="s">
        <v>20</v>
      </c>
      <c r="C31" s="60"/>
      <c r="D31" s="15">
        <f>SUM(D29:D30)</f>
        <v>0</v>
      </c>
      <c r="E31" s="14"/>
      <c r="F31" s="13">
        <f>SUM(F27:F30)</f>
        <v>0</v>
      </c>
      <c r="G31" s="12">
        <f>SUM(G27:G30)</f>
        <v>0</v>
      </c>
    </row>
  </sheetData>
  <mergeCells count="8">
    <mergeCell ref="B2:G2"/>
    <mergeCell ref="B21:C21"/>
    <mergeCell ref="C24:D24"/>
    <mergeCell ref="B6:D6"/>
    <mergeCell ref="B31:C31"/>
    <mergeCell ref="B26:D26"/>
    <mergeCell ref="C23:D23"/>
    <mergeCell ref="B4:G4"/>
  </mergeCells>
  <pageMargins left="0.25" right="0.25" top="0.75" bottom="0.75" header="0.3" footer="0.3"/>
  <pageSetup paperSize="9" scale="72" fitToHeight="0" orientation="portrait" r:id="rId1"/>
  <rowBreaks count="1" manualBreakCount="1">
    <brk id="2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4"/>
  <sheetViews>
    <sheetView showGridLines="0" zoomScale="85" zoomScaleNormal="85" workbookViewId="0">
      <selection activeCell="B2" sqref="B2:G2"/>
    </sheetView>
  </sheetViews>
  <sheetFormatPr baseColWidth="10" defaultColWidth="9.140625" defaultRowHeight="15" x14ac:dyDescent="0.25"/>
  <cols>
    <col min="1" max="1" width="3.7109375" customWidth="1"/>
    <col min="2" max="2" width="34.42578125" style="1" bestFit="1" customWidth="1"/>
    <col min="3" max="3" width="12.140625" customWidth="1"/>
    <col min="4" max="7" width="20.7109375" customWidth="1"/>
  </cols>
  <sheetData>
    <row r="1" spans="1:7" ht="15.75" thickBot="1" x14ac:dyDescent="0.3"/>
    <row r="2" spans="1:7" ht="84.75" customHeight="1" thickBot="1" x14ac:dyDescent="0.3">
      <c r="B2" s="56" t="s">
        <v>33</v>
      </c>
      <c r="C2" s="57"/>
      <c r="D2" s="57"/>
      <c r="E2" s="57"/>
      <c r="F2" s="57"/>
      <c r="G2" s="58"/>
    </row>
    <row r="3" spans="1:7" ht="21.75" thickBot="1" x14ac:dyDescent="0.4">
      <c r="A3" s="35"/>
      <c r="B3"/>
    </row>
    <row r="4" spans="1:7" s="34" customFormat="1" ht="71.25" customHeight="1" thickBot="1" x14ac:dyDescent="0.4">
      <c r="A4" s="35"/>
      <c r="B4" s="67" t="s">
        <v>0</v>
      </c>
      <c r="C4" s="68"/>
      <c r="D4" s="68"/>
      <c r="E4" s="68"/>
      <c r="F4" s="68"/>
      <c r="G4" s="69"/>
    </row>
    <row r="5" spans="1:7" s="34" customFormat="1" ht="21" x14ac:dyDescent="0.35">
      <c r="A5" s="35"/>
      <c r="B5" s="39"/>
      <c r="C5" s="39"/>
      <c r="D5" s="39"/>
      <c r="E5" s="39"/>
      <c r="F5" s="39"/>
      <c r="G5" s="39"/>
    </row>
    <row r="6" spans="1:7" s="34" customFormat="1" ht="21" x14ac:dyDescent="0.35">
      <c r="A6" s="35"/>
      <c r="B6" s="64" t="s">
        <v>1</v>
      </c>
      <c r="C6" s="64"/>
      <c r="D6" s="39"/>
      <c r="E6" s="39"/>
      <c r="F6" s="39"/>
      <c r="G6" s="39"/>
    </row>
    <row r="7" spans="1:7" ht="15.75" thickBot="1" x14ac:dyDescent="0.3">
      <c r="B7"/>
    </row>
    <row r="8" spans="1:7" ht="70.5" customHeight="1" thickBot="1" x14ac:dyDescent="0.3">
      <c r="B8" s="33" t="s">
        <v>2</v>
      </c>
      <c r="C8" s="32" t="s">
        <v>3</v>
      </c>
      <c r="D8" s="32" t="s">
        <v>30</v>
      </c>
      <c r="E8" s="45" t="s">
        <v>5</v>
      </c>
      <c r="F8" s="44" t="s">
        <v>6</v>
      </c>
      <c r="G8" s="5" t="s">
        <v>7</v>
      </c>
    </row>
    <row r="9" spans="1:7" s="8" customFormat="1" ht="34.5" customHeight="1" x14ac:dyDescent="0.25">
      <c r="B9" s="30" t="s">
        <v>8</v>
      </c>
      <c r="C9" s="36">
        <v>0</v>
      </c>
      <c r="D9" s="29"/>
      <c r="E9" s="50"/>
      <c r="F9" s="46"/>
      <c r="G9" s="26">
        <f>F9*C9</f>
        <v>0</v>
      </c>
    </row>
    <row r="10" spans="1:7" s="8" customFormat="1" ht="34.5" customHeight="1" x14ac:dyDescent="0.25">
      <c r="B10" s="25" t="s">
        <v>9</v>
      </c>
      <c r="C10" s="37">
        <v>0</v>
      </c>
      <c r="D10" s="23"/>
      <c r="E10" s="51"/>
      <c r="F10" s="21"/>
      <c r="G10" s="20">
        <f>F10*C10</f>
        <v>0</v>
      </c>
    </row>
    <row r="11" spans="1:7" s="8" customFormat="1" ht="34.5" customHeight="1" x14ac:dyDescent="0.25">
      <c r="B11" s="24" t="s">
        <v>10</v>
      </c>
      <c r="C11" s="37">
        <v>0</v>
      </c>
      <c r="D11" s="23"/>
      <c r="E11" s="51"/>
      <c r="F11" s="21"/>
      <c r="G11" s="20">
        <f>F11*C11</f>
        <v>0</v>
      </c>
    </row>
    <row r="12" spans="1:7" s="8" customFormat="1" ht="34.5" customHeight="1" x14ac:dyDescent="0.25">
      <c r="B12" s="24" t="s">
        <v>11</v>
      </c>
      <c r="C12" s="37">
        <v>24</v>
      </c>
      <c r="D12" s="23"/>
      <c r="E12" s="51"/>
      <c r="F12" s="21"/>
      <c r="G12" s="20">
        <f>F12*C12</f>
        <v>0</v>
      </c>
    </row>
    <row r="13" spans="1:7" s="8" customFormat="1" ht="34.5" customHeight="1" x14ac:dyDescent="0.25">
      <c r="B13" s="24" t="s">
        <v>12</v>
      </c>
      <c r="C13" s="37">
        <v>0</v>
      </c>
      <c r="D13" s="23"/>
      <c r="E13" s="51"/>
      <c r="F13" s="21"/>
      <c r="G13" s="20">
        <f>F13*C13</f>
        <v>0</v>
      </c>
    </row>
    <row r="14" spans="1:7" s="8" customFormat="1" ht="34.5" customHeight="1" x14ac:dyDescent="0.25">
      <c r="B14" s="25" t="s">
        <v>13</v>
      </c>
      <c r="C14" s="37">
        <v>24</v>
      </c>
      <c r="D14" s="23"/>
      <c r="E14" s="51"/>
      <c r="F14" s="21"/>
      <c r="G14" s="20">
        <f>F14*C14</f>
        <v>0</v>
      </c>
    </row>
    <row r="15" spans="1:7" s="8" customFormat="1" ht="34.5" customHeight="1" x14ac:dyDescent="0.25">
      <c r="B15" s="25" t="s">
        <v>14</v>
      </c>
      <c r="C15" s="37">
        <v>0</v>
      </c>
      <c r="D15" s="23"/>
      <c r="E15" s="51"/>
      <c r="F15" s="21"/>
      <c r="G15" s="20">
        <f>F15*C15</f>
        <v>0</v>
      </c>
    </row>
    <row r="16" spans="1:7" s="8" customFormat="1" ht="34.5" customHeight="1" x14ac:dyDescent="0.25">
      <c r="B16" s="25" t="s">
        <v>15</v>
      </c>
      <c r="C16" s="37">
        <v>0</v>
      </c>
      <c r="D16" s="23"/>
      <c r="E16" s="51"/>
      <c r="F16" s="21"/>
      <c r="G16" s="20">
        <f>F16*C16</f>
        <v>0</v>
      </c>
    </row>
    <row r="17" spans="2:7" ht="34.5" customHeight="1" x14ac:dyDescent="0.25">
      <c r="B17" s="25" t="s">
        <v>16</v>
      </c>
      <c r="C17" s="37">
        <v>0</v>
      </c>
      <c r="D17" s="23"/>
      <c r="E17" s="51"/>
      <c r="F17" s="21"/>
      <c r="G17" s="20">
        <f>F17*C17</f>
        <v>0</v>
      </c>
    </row>
    <row r="18" spans="2:7" s="8" customFormat="1" ht="34.5" customHeight="1" x14ac:dyDescent="0.25">
      <c r="B18" s="25" t="s">
        <v>17</v>
      </c>
      <c r="C18" s="37">
        <v>0</v>
      </c>
      <c r="D18" s="23"/>
      <c r="E18" s="51"/>
      <c r="F18" s="21"/>
      <c r="G18" s="20">
        <f>F18*C18</f>
        <v>0</v>
      </c>
    </row>
    <row r="19" spans="2:7" s="8" customFormat="1" ht="34.5" customHeight="1" x14ac:dyDescent="0.25">
      <c r="B19" s="24" t="s">
        <v>18</v>
      </c>
      <c r="C19" s="37">
        <v>0</v>
      </c>
      <c r="D19" s="23"/>
      <c r="E19" s="51"/>
      <c r="F19" s="21"/>
      <c r="G19" s="20">
        <f>F19*C19</f>
        <v>0</v>
      </c>
    </row>
    <row r="20" spans="2:7" s="8" customFormat="1" ht="34.5" customHeight="1" thickBot="1" x14ac:dyDescent="0.3">
      <c r="B20" s="19" t="s">
        <v>27</v>
      </c>
      <c r="C20" s="38">
        <v>24</v>
      </c>
      <c r="D20" s="18"/>
      <c r="E20" s="52"/>
      <c r="F20" s="47"/>
      <c r="G20" s="16">
        <f>F20*C20</f>
        <v>0</v>
      </c>
    </row>
    <row r="21" spans="2:7" s="8" customFormat="1" ht="34.5" customHeight="1" thickBot="1" x14ac:dyDescent="0.3">
      <c r="B21" s="59" t="s">
        <v>20</v>
      </c>
      <c r="C21" s="60"/>
      <c r="D21" s="15">
        <f>SUM(D9:D20)</f>
        <v>0</v>
      </c>
      <c r="E21" s="48"/>
      <c r="F21" s="49">
        <f>SUM(F9:F20)</f>
        <v>0</v>
      </c>
      <c r="G21" s="16">
        <f>SUM(G9:G20)</f>
        <v>0</v>
      </c>
    </row>
    <row r="22" spans="2:7" s="8" customFormat="1" ht="22.5" customHeight="1" thickBot="1" x14ac:dyDescent="0.3">
      <c r="B22" s="11"/>
      <c r="D22" s="10"/>
      <c r="F22" s="9"/>
    </row>
    <row r="23" spans="2:7" ht="45.75" thickBot="1" x14ac:dyDescent="0.3">
      <c r="B23" s="7" t="s">
        <v>21</v>
      </c>
      <c r="C23" s="65" t="s">
        <v>22</v>
      </c>
      <c r="D23" s="66"/>
      <c r="E23" s="6" t="s">
        <v>23</v>
      </c>
      <c r="F23" s="6" t="s">
        <v>5</v>
      </c>
      <c r="G23" s="5" t="s">
        <v>24</v>
      </c>
    </row>
    <row r="24" spans="2:7" ht="136.5" customHeight="1" thickBot="1" x14ac:dyDescent="0.3">
      <c r="B24" s="4" t="s">
        <v>25</v>
      </c>
      <c r="C24" s="61" t="s">
        <v>26</v>
      </c>
      <c r="D24" s="62"/>
      <c r="E24" s="3"/>
      <c r="F24" s="3"/>
      <c r="G24" s="2"/>
    </row>
  </sheetData>
  <mergeCells count="6">
    <mergeCell ref="B2:G2"/>
    <mergeCell ref="B4:G4"/>
    <mergeCell ref="B21:C21"/>
    <mergeCell ref="C23:D23"/>
    <mergeCell ref="C24:D24"/>
    <mergeCell ref="B6:C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E2678-C8DE-4B28-A48F-8A56579FAA70}">
  <sheetPr>
    <pageSetUpPr fitToPage="1"/>
  </sheetPr>
  <dimension ref="A1:G24"/>
  <sheetViews>
    <sheetView showGridLines="0" tabSelected="1" zoomScale="85" zoomScaleNormal="85" workbookViewId="0">
      <selection activeCell="G20" sqref="G20"/>
    </sheetView>
  </sheetViews>
  <sheetFormatPr baseColWidth="10" defaultColWidth="9.140625" defaultRowHeight="15" x14ac:dyDescent="0.25"/>
  <cols>
    <col min="1" max="1" width="3.7109375" customWidth="1"/>
    <col min="2" max="2" width="34.42578125" style="1" bestFit="1" customWidth="1"/>
    <col min="3" max="3" width="12.140625" customWidth="1"/>
    <col min="4" max="7" width="20.7109375" customWidth="1"/>
  </cols>
  <sheetData>
    <row r="1" spans="1:7" ht="15.75" thickBot="1" x14ac:dyDescent="0.3"/>
    <row r="2" spans="1:7" ht="84.75" customHeight="1" thickBot="1" x14ac:dyDescent="0.3">
      <c r="B2" s="56" t="s">
        <v>34</v>
      </c>
      <c r="C2" s="57"/>
      <c r="D2" s="57"/>
      <c r="E2" s="57"/>
      <c r="F2" s="57"/>
      <c r="G2" s="58"/>
    </row>
    <row r="3" spans="1:7" ht="21.75" thickBot="1" x14ac:dyDescent="0.4">
      <c r="A3" s="35"/>
      <c r="B3"/>
    </row>
    <row r="4" spans="1:7" s="34" customFormat="1" ht="71.25" customHeight="1" thickBot="1" x14ac:dyDescent="0.4">
      <c r="A4" s="35"/>
      <c r="B4" s="67" t="s">
        <v>0</v>
      </c>
      <c r="C4" s="68"/>
      <c r="D4" s="68"/>
      <c r="E4" s="68"/>
      <c r="F4" s="68"/>
      <c r="G4" s="69"/>
    </row>
    <row r="5" spans="1:7" s="34" customFormat="1" ht="21" x14ac:dyDescent="0.35">
      <c r="A5" s="35"/>
      <c r="B5" s="39"/>
      <c r="C5" s="39"/>
      <c r="D5" s="39"/>
      <c r="E5" s="39"/>
      <c r="F5" s="39"/>
      <c r="G5" s="39"/>
    </row>
    <row r="6" spans="1:7" s="34" customFormat="1" ht="21" x14ac:dyDescent="0.35">
      <c r="A6" s="35"/>
      <c r="B6" s="64" t="s">
        <v>1</v>
      </c>
      <c r="C6" s="64"/>
      <c r="D6" s="39"/>
      <c r="E6" s="39"/>
      <c r="F6" s="39"/>
      <c r="G6" s="39"/>
    </row>
    <row r="7" spans="1:7" ht="15.75" thickBot="1" x14ac:dyDescent="0.3">
      <c r="B7"/>
    </row>
    <row r="8" spans="1:7" ht="70.5" customHeight="1" thickBot="1" x14ac:dyDescent="0.3">
      <c r="B8" s="33" t="s">
        <v>2</v>
      </c>
      <c r="C8" s="32" t="s">
        <v>3</v>
      </c>
      <c r="D8" s="32" t="s">
        <v>30</v>
      </c>
      <c r="E8" s="32" t="s">
        <v>5</v>
      </c>
      <c r="F8" s="31" t="s">
        <v>6</v>
      </c>
      <c r="G8" s="5" t="s">
        <v>7</v>
      </c>
    </row>
    <row r="9" spans="1:7" s="8" customFormat="1" ht="34.5" customHeight="1" x14ac:dyDescent="0.25">
      <c r="B9" s="30" t="s">
        <v>8</v>
      </c>
      <c r="C9" s="36">
        <v>0</v>
      </c>
      <c r="D9" s="29"/>
      <c r="E9" s="42"/>
      <c r="F9" s="27"/>
      <c r="G9" s="26">
        <f>F9*C9</f>
        <v>0</v>
      </c>
    </row>
    <row r="10" spans="1:7" s="8" customFormat="1" ht="34.5" customHeight="1" x14ac:dyDescent="0.25">
      <c r="B10" s="24" t="s">
        <v>10</v>
      </c>
      <c r="C10" s="37">
        <v>0</v>
      </c>
      <c r="D10" s="23"/>
      <c r="E10" s="51"/>
      <c r="F10" s="21"/>
      <c r="G10" s="20">
        <f>F10*C10</f>
        <v>0</v>
      </c>
    </row>
    <row r="11" spans="1:7" s="8" customFormat="1" ht="34.5" customHeight="1" x14ac:dyDescent="0.25">
      <c r="B11" s="24" t="s">
        <v>11</v>
      </c>
      <c r="C11" s="37">
        <v>24</v>
      </c>
      <c r="D11" s="23"/>
      <c r="E11" s="51"/>
      <c r="F11" s="21"/>
      <c r="G11" s="20">
        <f>F11*C11</f>
        <v>0</v>
      </c>
    </row>
    <row r="12" spans="1:7" s="8" customFormat="1" ht="34.5" customHeight="1" x14ac:dyDescent="0.25">
      <c r="B12" s="24" t="s">
        <v>12</v>
      </c>
      <c r="C12" s="37">
        <v>24</v>
      </c>
      <c r="D12" s="23"/>
      <c r="E12" s="51"/>
      <c r="F12" s="21"/>
      <c r="G12" s="20">
        <f>F12*C12</f>
        <v>0</v>
      </c>
    </row>
    <row r="13" spans="1:7" s="8" customFormat="1" ht="34.5" customHeight="1" x14ac:dyDescent="0.25">
      <c r="B13" s="25" t="s">
        <v>13</v>
      </c>
      <c r="C13" s="37">
        <v>0</v>
      </c>
      <c r="D13" s="23"/>
      <c r="E13" s="51"/>
      <c r="F13" s="21"/>
      <c r="G13" s="20">
        <f>F13*C13</f>
        <v>0</v>
      </c>
    </row>
    <row r="14" spans="1:7" s="8" customFormat="1" ht="34.5" customHeight="1" x14ac:dyDescent="0.25">
      <c r="B14" s="25" t="s">
        <v>14</v>
      </c>
      <c r="C14" s="37">
        <v>0</v>
      </c>
      <c r="D14" s="23"/>
      <c r="E14" s="51"/>
      <c r="F14" s="21"/>
      <c r="G14" s="20">
        <f>F14*C14</f>
        <v>0</v>
      </c>
    </row>
    <row r="15" spans="1:7" s="8" customFormat="1" ht="34.5" customHeight="1" x14ac:dyDescent="0.25">
      <c r="B15" s="25" t="s">
        <v>15</v>
      </c>
      <c r="C15" s="37">
        <v>0</v>
      </c>
      <c r="D15" s="23"/>
      <c r="E15" s="51"/>
      <c r="F15" s="21"/>
      <c r="G15" s="20">
        <f>F15*C15</f>
        <v>0</v>
      </c>
    </row>
    <row r="16" spans="1:7" ht="34.5" customHeight="1" x14ac:dyDescent="0.25">
      <c r="B16" s="25" t="s">
        <v>16</v>
      </c>
      <c r="C16" s="37">
        <v>0</v>
      </c>
      <c r="D16" s="23"/>
      <c r="E16" s="51"/>
      <c r="F16" s="21"/>
      <c r="G16" s="20">
        <f>F16*C16</f>
        <v>0</v>
      </c>
    </row>
    <row r="17" spans="2:7" s="8" customFormat="1" ht="34.5" customHeight="1" x14ac:dyDescent="0.25">
      <c r="B17" s="25" t="s">
        <v>17</v>
      </c>
      <c r="C17" s="37">
        <v>0</v>
      </c>
      <c r="D17" s="23"/>
      <c r="E17" s="51"/>
      <c r="F17" s="21"/>
      <c r="G17" s="20">
        <f>F17*C17</f>
        <v>0</v>
      </c>
    </row>
    <row r="18" spans="2:7" s="8" customFormat="1" ht="34.5" customHeight="1" x14ac:dyDescent="0.25">
      <c r="B18" s="24" t="s">
        <v>18</v>
      </c>
      <c r="C18" s="37">
        <v>0</v>
      </c>
      <c r="D18" s="23"/>
      <c r="E18" s="51"/>
      <c r="F18" s="21"/>
      <c r="G18" s="20">
        <f>F18*C18</f>
        <v>0</v>
      </c>
    </row>
    <row r="19" spans="2:7" s="8" customFormat="1" ht="34.5" customHeight="1" thickBot="1" x14ac:dyDescent="0.3">
      <c r="B19" s="19" t="s">
        <v>27</v>
      </c>
      <c r="C19" s="38">
        <v>24</v>
      </c>
      <c r="D19" s="18"/>
      <c r="E19" s="43"/>
      <c r="F19" s="53"/>
      <c r="G19" s="16">
        <f>F19*C19</f>
        <v>0</v>
      </c>
    </row>
    <row r="20" spans="2:7" s="8" customFormat="1" ht="34.5" customHeight="1" thickBot="1" x14ac:dyDescent="0.3">
      <c r="B20" s="59" t="s">
        <v>20</v>
      </c>
      <c r="C20" s="60"/>
      <c r="D20" s="15">
        <f>SUM(D9:D19)</f>
        <v>0</v>
      </c>
      <c r="E20" s="48"/>
      <c r="F20" s="49">
        <f>SUM(F9:F19)</f>
        <v>0</v>
      </c>
      <c r="G20" s="16">
        <f>SUM(G9:G19)</f>
        <v>0</v>
      </c>
    </row>
    <row r="21" spans="2:7" s="8" customFormat="1" ht="22.5" customHeight="1" thickBot="1" x14ac:dyDescent="0.3">
      <c r="B21" s="11"/>
      <c r="D21" s="10"/>
      <c r="F21" s="9"/>
    </row>
    <row r="22" spans="2:7" ht="45.75" thickBot="1" x14ac:dyDescent="0.3">
      <c r="B22" s="7" t="s">
        <v>21</v>
      </c>
      <c r="C22" s="65" t="s">
        <v>22</v>
      </c>
      <c r="D22" s="66"/>
      <c r="E22" s="6" t="s">
        <v>23</v>
      </c>
      <c r="F22" s="6" t="s">
        <v>5</v>
      </c>
      <c r="G22" s="5" t="s">
        <v>24</v>
      </c>
    </row>
    <row r="23" spans="2:7" ht="136.5" customHeight="1" thickBot="1" x14ac:dyDescent="0.3">
      <c r="B23" s="4" t="s">
        <v>25</v>
      </c>
      <c r="C23" s="61" t="s">
        <v>26</v>
      </c>
      <c r="D23" s="62"/>
      <c r="E23" s="3"/>
      <c r="F23" s="3"/>
      <c r="G23" s="2"/>
    </row>
    <row r="24" spans="2:7" ht="30.75" customHeight="1" x14ac:dyDescent="0.25"/>
  </sheetData>
  <mergeCells count="6">
    <mergeCell ref="B2:G2"/>
    <mergeCell ref="B4:G4"/>
    <mergeCell ref="B20:C20"/>
    <mergeCell ref="C22:D22"/>
    <mergeCell ref="C23:D23"/>
    <mergeCell ref="B6:C6"/>
  </mergeCells>
  <pageMargins left="0.7" right="0.7" top="0.75" bottom="0.75" header="0.3" footer="0.3"/>
  <pageSetup paperSize="9" scale="65"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7B0EE6187FBB4F8AD47EC16385632B" ma:contentTypeVersion="18" ma:contentTypeDescription="Crée un document." ma:contentTypeScope="" ma:versionID="6a159ac1c70ad19a5623af07fe036732">
  <xsd:schema xmlns:xsd="http://www.w3.org/2001/XMLSchema" xmlns:xs="http://www.w3.org/2001/XMLSchema" xmlns:p="http://schemas.microsoft.com/office/2006/metadata/properties" xmlns:ns2="ee29736e-5698-4280-8b98-e5c2b97a9df5" xmlns:ns3="545fb50d-cf2a-43ac-9fd7-1bd2a651c9b3" targetNamespace="http://schemas.microsoft.com/office/2006/metadata/properties" ma:root="true" ma:fieldsID="d8d9dd4b72b11a3ec0023ac07b2f409f" ns2:_="" ns3:_="">
    <xsd:import namespace="ee29736e-5698-4280-8b98-e5c2b97a9df5"/>
    <xsd:import namespace="545fb50d-cf2a-43ac-9fd7-1bd2a651c9b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29736e-5698-4280-8b98-e5c2b97a9d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8a576e95-a7ec-48ea-8f39-56a96ef4cdf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5fb50d-cf2a-43ac-9fd7-1bd2a651c9b3"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eff6e0af-42b7-4f07-8700-415168f113ba}" ma:internalName="TaxCatchAll" ma:showField="CatchAllData" ma:web="545fb50d-cf2a-43ac-9fd7-1bd2a651c9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e29736e-5698-4280-8b98-e5c2b97a9df5">
      <Terms xmlns="http://schemas.microsoft.com/office/infopath/2007/PartnerControls"/>
    </lcf76f155ced4ddcb4097134ff3c332f>
    <TaxCatchAll xmlns="545fb50d-cf2a-43ac-9fd7-1bd2a651c9b3" xsi:nil="true"/>
  </documentManagement>
</p:properties>
</file>

<file path=customXml/itemProps1.xml><?xml version="1.0" encoding="utf-8"?>
<ds:datastoreItem xmlns:ds="http://schemas.openxmlformats.org/officeDocument/2006/customXml" ds:itemID="{91CFD470-B291-4EA6-AC8F-E66E6323A3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29736e-5698-4280-8b98-e5c2b97a9df5"/>
    <ds:schemaRef ds:uri="545fb50d-cf2a-43ac-9fd7-1bd2a651c9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B76CC0-F40F-4F1F-A904-BBA63EAE9174}">
  <ds:schemaRefs>
    <ds:schemaRef ds:uri="http://schemas.microsoft.com/sharepoint/v3/contenttype/forms"/>
  </ds:schemaRefs>
</ds:datastoreItem>
</file>

<file path=customXml/itemProps3.xml><?xml version="1.0" encoding="utf-8"?>
<ds:datastoreItem xmlns:ds="http://schemas.openxmlformats.org/officeDocument/2006/customXml" ds:itemID="{FB2D9A34-B08D-4C1D-B473-46D73C91E60C}">
  <ds:schemaRefs>
    <ds:schemaRef ds:uri="http://schemas.microsoft.com/office/2006/metadata/properties"/>
    <ds:schemaRef ds:uri="http://schemas.microsoft.com/office/infopath/2007/PartnerControls"/>
    <ds:schemaRef ds:uri="ee29736e-5698-4280-8b98-e5c2b97a9df5"/>
    <ds:schemaRef ds:uri="545fb50d-cf2a-43ac-9fd7-1bd2a651c9b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1</vt:lpstr>
      <vt:lpstr>BPU Lot 2</vt:lpstr>
      <vt:lpstr>BPU Lot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LINDE-GUILLAUME Ainhoa</dc:creator>
  <cp:keywords/>
  <dc:description/>
  <cp:lastModifiedBy>Laurent Valérie</cp:lastModifiedBy>
  <cp:revision/>
  <cp:lastPrinted>2025-06-23T11:57:39Z</cp:lastPrinted>
  <dcterms:created xsi:type="dcterms:W3CDTF">2015-06-05T18:17:20Z</dcterms:created>
  <dcterms:modified xsi:type="dcterms:W3CDTF">2025-06-23T12:01:03Z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0x0101001D7B0EE6187FBB4F8AD47EC16385632B</vt:lpwstr>
  </property>
  <property fmtid="{D5CDD505-2E9C-101B-9397-08002B2CF9AE}" pid="3" name="MediaServiceImageTags">
    <vt:lpwstr/>
  </property>
</Properties>
</file>